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  <sheet name="작성 팁" sheetId="2" state="visible" r:id="rId4"/>
  </sheets>
  <definedNames>
    <definedName function="false" hidden="false" localSheetId="0" name="_xlnm.Print_Area" vbProcedure="false">견적서!$A$1:$I$42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<sst xmlns="http://schemas.openxmlformats.org/spreadsheetml/2006/main" count="138" uniqueCount="125">
  <si>
    <r>
      <rPr>
        <b val="true"/>
        <sz val="20"/>
        <color rgb="FF191F28"/>
        <rFont val="Noto Sans CJK SC"/>
        <family val="2"/>
      </rPr>
      <t xml:space="preserve">견  적  서  </t>
    </r>
    <r>
      <rPr>
        <b val="true"/>
        <sz val="20"/>
        <color rgb="FF191F28"/>
        <rFont val="맑은 고딕"/>
        <family val="0"/>
        <charset val="1"/>
      </rPr>
      <t xml:space="preserve">(</t>
    </r>
    <r>
      <rPr>
        <b val="true"/>
        <sz val="20"/>
        <color rgb="FF191F28"/>
        <rFont val="Noto Sans CJK SC"/>
        <family val="2"/>
      </rPr>
      <t xml:space="preserve">인테리어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타일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도배</t>
    </r>
    <r>
      <rPr>
        <b val="true"/>
        <sz val="20"/>
        <color rgb="FF191F28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</si>
  <si>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노란색 칸만 채우면 됩니다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회색 글씨는 예시 </t>
    </r>
    <r>
      <rPr>
        <sz val="9"/>
        <color rgb="FF6B7684"/>
        <rFont val="맑은 고딕"/>
        <family val="0"/>
        <charset val="1"/>
      </rPr>
      <t xml:space="preserve">· [</t>
    </r>
    <r>
      <rPr>
        <sz val="9"/>
        <color rgb="FF6B7684"/>
        <rFont val="Noto Sans CJK SC"/>
        <family val="2"/>
      </rPr>
      <t xml:space="preserve">작성 팁</t>
    </r>
    <r>
      <rPr>
        <sz val="9"/>
        <color rgb="FF6B7684"/>
        <rFont val="맑은 고딕"/>
        <family val="0"/>
        <charset val="1"/>
      </rPr>
      <t xml:space="preserve">] </t>
    </r>
    <r>
      <rPr>
        <sz val="9"/>
        <color rgb="FF6B7684"/>
        <rFont val="Noto Sans CJK SC"/>
        <family val="2"/>
      </rPr>
      <t xml:space="preserve">시트를 먼저 읽어보세요</t>
    </r>
  </si>
  <si>
    <r>
      <rPr>
        <b val="true"/>
        <sz val="10"/>
        <color rgb="FF191F28"/>
        <rFont val="Noto Sans CJK SC"/>
        <family val="2"/>
      </rPr>
      <t xml:space="preserve">받으시는 분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고객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</si>
  <si>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r>
      <rPr>
        <b val="true"/>
        <sz val="10"/>
        <color rgb="FF191F28"/>
        <rFont val="Noto Sans CJK SC"/>
        <family val="2"/>
      </rPr>
      <t xml:space="preserve">보내는 곳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시공업체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</si>
  <si>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견적일자</t>
  </si>
  <si>
    <t xml:space="preserve">2026-10-13</t>
  </si>
  <si>
    <t xml:space="preserve">상호</t>
  </si>
  <si>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인테리어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</si>
  <si>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견적번호</t>
  </si>
  <si>
    <t xml:space="preserve">2026-1013-01</t>
  </si>
  <si>
    <t xml:space="preserve">사업자번호</t>
  </si>
  <si>
    <t xml:space="preserve">000-00-00000</t>
  </si>
  <si>
    <t xml:space="preserve">유효기간</t>
  </si>
  <si>
    <r>
      <rPr>
        <sz val="10"/>
        <color rgb="FF6B7684"/>
        <rFont val="Noto Sans CJK SC"/>
        <family val="2"/>
      </rPr>
      <t xml:space="preserve">발행일로부터 </t>
    </r>
    <r>
      <rPr>
        <sz val="10"/>
        <color rgb="FF6B7684"/>
        <rFont val="맑은 고딕"/>
        <family val="0"/>
        <charset val="1"/>
      </rPr>
      <t xml:space="preserve">14</t>
    </r>
    <r>
      <rPr>
        <sz val="10"/>
        <color rgb="FF6B7684"/>
        <rFont val="Noto Sans CJK SC"/>
        <family val="2"/>
      </rPr>
      <t xml:space="preserve">일</t>
    </r>
  </si>
  <si>
    <t xml:space="preserve">대표자</t>
  </si>
  <si>
    <r>
      <rPr>
        <sz val="10"/>
        <color rgb="FF6B7684"/>
        <rFont val="Noto Sans CJK SC"/>
        <family val="2"/>
      </rPr>
      <t xml:space="preserve">홍길동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</si>
  <si>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고객 성함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상호</t>
    </r>
  </si>
  <si>
    <r>
      <rPr>
        <sz val="10"/>
        <color rgb="FF6B7684"/>
        <rFont val="Noto Sans CJK SC"/>
        <family val="2"/>
      </rPr>
      <t xml:space="preserve">박</t>
    </r>
    <r>
      <rPr>
        <sz val="10"/>
        <color rgb="FF6B7684"/>
        <rFont val="맑은 고딕"/>
        <family val="0"/>
        <charset val="1"/>
      </rPr>
      <t xml:space="preserve">OO </t>
    </r>
    <r>
      <rPr>
        <sz val="10"/>
        <color rgb="FF6B7684"/>
        <rFont val="Noto Sans CJK SC"/>
        <family val="2"/>
      </rPr>
      <t xml:space="preserve">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</si>
  <si>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연락처</t>
  </si>
  <si>
    <t xml:space="preserve">010-0000-0000</t>
  </si>
  <si>
    <r>
      <rPr>
        <sz val="10"/>
        <color rgb="FF6B7684"/>
        <rFont val="맑은 고딕"/>
        <family val="0"/>
        <charset val="1"/>
      </rPr>
      <t xml:space="preserve">010-0000-0000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</si>
  <si>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면허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등록</t>
    </r>
  </si>
  <si>
    <r>
      <rPr>
        <sz val="10"/>
        <color rgb="FF6B7684"/>
        <rFont val="Noto Sans CJK SC"/>
        <family val="2"/>
      </rPr>
      <t xml:space="preserve">실내건축공사업 등록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해당 시</t>
    </r>
    <r>
      <rPr>
        <sz val="10"/>
        <color rgb="FF6B7684"/>
        <rFont val="맑은 고딕"/>
        <family val="0"/>
        <charset val="1"/>
      </rPr>
      <t xml:space="preserve">)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</si>
  <si>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공사 예정일</t>
  </si>
  <si>
    <r>
      <rPr>
        <sz val="10"/>
        <color rgb="FF6B7684"/>
        <rFont val="맑은 고딕"/>
        <family val="0"/>
        <charset val="1"/>
      </rPr>
      <t xml:space="preserve">2026-10-27 (</t>
    </r>
    <r>
      <rPr>
        <sz val="10"/>
        <color rgb="FF6B7684"/>
        <rFont val="Noto Sans CJK SC"/>
        <family val="2"/>
      </rPr>
      <t xml:space="preserve">월</t>
    </r>
    <r>
      <rPr>
        <sz val="10"/>
        <color rgb="FF6B7684"/>
        <rFont val="맑은 고딕"/>
        <family val="0"/>
        <charset val="1"/>
      </rPr>
      <t xml:space="preserve">) ~ 10-29, 3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</si>
  <si>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이메일</t>
  </si>
  <si>
    <t xml:space="preserve">boss@example.com</t>
  </si>
  <si>
    <r>
      <rPr>
        <b val="true"/>
        <sz val="10"/>
        <color rgb="FF191F28"/>
        <rFont val="Noto Sans CJK SC"/>
        <family val="2"/>
      </rPr>
      <t xml:space="preserve">공사 정보 — 견적이 달라지는 네 가지</t>
    </r>
    <r>
      <rPr>
        <b val="true"/>
        <sz val="10"/>
        <color rgb="FF191F28"/>
        <rFont val="맑은 고딕"/>
        <family val="0"/>
        <charset val="1"/>
      </rPr>
      <t xml:space="preserve">: </t>
    </r>
    <r>
      <rPr>
        <b val="true"/>
        <sz val="10"/>
        <color rgb="FF191F28"/>
        <rFont val="Noto Sans CJK SC"/>
        <family val="2"/>
      </rPr>
      <t xml:space="preserve">공사 범위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덧방 </t>
    </r>
    <r>
      <rPr>
        <b val="true"/>
        <sz val="10"/>
        <color rgb="FF191F28"/>
        <rFont val="맑은 고딕"/>
        <family val="0"/>
        <charset val="1"/>
      </rPr>
      <t xml:space="preserve">vs </t>
    </r>
    <r>
      <rPr>
        <b val="true"/>
        <sz val="10"/>
        <color rgb="FF191F28"/>
        <rFont val="Noto Sans CJK SC"/>
        <family val="2"/>
      </rPr>
      <t xml:space="preserve">철거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자재 등급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철거 후 발견 사항</t>
    </r>
  </si>
  <si>
    <r>
      <rPr>
        <sz val="9"/>
        <color rgb="FF6B7684"/>
        <rFont val="Noto Sans CJK SC"/>
        <family val="2"/>
      </rPr>
      <t xml:space="preserve">현장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평형</t>
    </r>
  </si>
  <si>
    <r>
      <rPr>
        <sz val="10"/>
        <color rgb="FF6B7684"/>
        <rFont val="Noto Sans CJK SC"/>
        <family val="2"/>
      </rPr>
      <t xml:space="preserve">서울 </t>
    </r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구 </t>
    </r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아파트 </t>
    </r>
    <r>
      <rPr>
        <sz val="10"/>
        <color rgb="FF6B7684"/>
        <rFont val="맑은 고딕"/>
        <family val="0"/>
        <charset val="1"/>
      </rPr>
      <t xml:space="preserve">101</t>
    </r>
    <r>
      <rPr>
        <sz val="10"/>
        <color rgb="FF6B7684"/>
        <rFont val="Noto Sans CJK SC"/>
        <family val="2"/>
      </rPr>
      <t xml:space="preserve">동 </t>
    </r>
    <r>
      <rPr>
        <sz val="10"/>
        <color rgb="FF6B7684"/>
        <rFont val="맑은 고딕"/>
        <family val="0"/>
        <charset val="1"/>
      </rPr>
      <t xml:space="preserve">1203</t>
    </r>
    <r>
      <rPr>
        <sz val="10"/>
        <color rgb="FF6B7684"/>
        <rFont val="Noto Sans CJK SC"/>
        <family val="2"/>
      </rPr>
      <t xml:space="preserve">호 </t>
    </r>
    <r>
      <rPr>
        <sz val="10"/>
        <color rgb="FF6B7684"/>
        <rFont val="맑은 고딕"/>
        <family val="0"/>
        <charset val="1"/>
      </rPr>
      <t xml:space="preserve">· 34</t>
    </r>
    <r>
      <rPr>
        <sz val="10"/>
        <color rgb="FF6B7684"/>
        <rFont val="Noto Sans CJK SC"/>
        <family val="2"/>
      </rPr>
      <t xml:space="preserve">평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</si>
  <si>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공사 범위</t>
  </si>
  <si>
    <r>
      <rPr>
        <sz val="10"/>
        <color rgb="FF6B7684"/>
        <rFont val="Noto Sans CJK SC"/>
        <family val="2"/>
      </rPr>
      <t xml:space="preserve">욕실 </t>
    </r>
    <r>
      <rPr>
        <sz val="10"/>
        <color rgb="FF6B7684"/>
        <rFont val="맑은 고딕"/>
        <family val="0"/>
        <charset val="1"/>
      </rPr>
      <t xml:space="preserve">1</t>
    </r>
    <r>
      <rPr>
        <sz val="10"/>
        <color rgb="FF6B7684"/>
        <rFont val="Noto Sans CJK SC"/>
        <family val="2"/>
      </rPr>
      <t xml:space="preserve">개소 전체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바닥 </t>
    </r>
    <r>
      <rPr>
        <sz val="10"/>
        <color rgb="FF6B7684"/>
        <rFont val="맑은 고딕"/>
        <family val="0"/>
        <charset val="1"/>
      </rPr>
      <t xml:space="preserve">4</t>
    </r>
    <r>
      <rPr>
        <sz val="10"/>
        <color rgb="FF6B7684"/>
        <rFont val="Noto Sans CJK SC"/>
        <family val="2"/>
      </rPr>
      <t xml:space="preserve">㎡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벽 </t>
    </r>
    <r>
      <rPr>
        <sz val="10"/>
        <color rgb="FF6B7684"/>
        <rFont val="맑은 고딕"/>
        <family val="0"/>
        <charset val="1"/>
      </rPr>
      <t xml:space="preserve">20</t>
    </r>
    <r>
      <rPr>
        <sz val="10"/>
        <color rgb="FF6B7684"/>
        <rFont val="Noto Sans CJK SC"/>
        <family val="2"/>
      </rPr>
      <t xml:space="preserve">㎡</t>
    </r>
    <r>
      <rPr>
        <sz val="10"/>
        <color rgb="FF6B7684"/>
        <rFont val="맑은 고딕"/>
        <family val="0"/>
        <charset val="1"/>
      </rPr>
      <t xml:space="preserve">)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</si>
  <si>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방식 ★</t>
  </si>
  <si>
    <r>
      <rPr>
        <sz val="10"/>
        <color rgb="FF6B7684"/>
        <rFont val="Noto Sans CJK SC"/>
        <family val="2"/>
      </rPr>
      <t xml:space="preserve">철거 후 재시공 — 기존 타일 전부 철거 </t>
    </r>
    <r>
      <rPr>
        <sz val="10"/>
        <color rgb="FF6B7684"/>
        <rFont val="맑은 고딕"/>
        <family val="0"/>
        <charset val="1"/>
      </rPr>
      <t xml:space="preserve">+ </t>
    </r>
    <r>
      <rPr>
        <sz val="10"/>
        <color rgb="FF6B7684"/>
        <rFont val="Noto Sans CJK SC"/>
        <family val="2"/>
      </rPr>
      <t xml:space="preserve">방수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: </t>
    </r>
    <r>
      <rPr>
        <sz val="10"/>
        <color rgb="FF6B7684"/>
        <rFont val="Noto Sans CJK SC"/>
        <family val="2"/>
      </rPr>
      <t xml:space="preserve">덧방이면 </t>
    </r>
    <r>
      <rPr>
        <sz val="10"/>
        <color rgb="FF6B7684"/>
        <rFont val="맑은 고딕"/>
        <family val="0"/>
        <charset val="1"/>
      </rPr>
      <t xml:space="preserve">"</t>
    </r>
    <r>
      <rPr>
        <sz val="10"/>
        <color rgb="FF6B7684"/>
        <rFont val="Noto Sans CJK SC"/>
        <family val="2"/>
      </rPr>
      <t xml:space="preserve">덧방</t>
    </r>
    <r>
      <rPr>
        <sz val="10"/>
        <color rgb="FF6B7684"/>
        <rFont val="맑은 고딕"/>
        <family val="0"/>
        <charset val="1"/>
      </rPr>
      <t xml:space="preserve">")</t>
    </r>
  </si>
  <si>
    <t xml:space="preserve">자재 선택</t>
  </si>
  <si>
    <r>
      <rPr>
        <sz val="10"/>
        <color rgb="FF6B7684"/>
        <rFont val="Noto Sans CJK SC"/>
        <family val="2"/>
      </rPr>
      <t xml:space="preserve">국산 포세린 </t>
    </r>
    <r>
      <rPr>
        <sz val="10"/>
        <color rgb="FF6B7684"/>
        <rFont val="맑은 고딕"/>
        <family val="0"/>
        <charset val="1"/>
      </rPr>
      <t xml:space="preserve">600</t>
    </r>
    <r>
      <rPr>
        <sz val="10"/>
        <color rgb="FF6B7684"/>
        <rFont val="Noto Sans CJK SC"/>
        <family val="2"/>
      </rPr>
      <t xml:space="preserve">각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양변기</t>
    </r>
    <r>
      <rPr>
        <sz val="10"/>
        <color rgb="FF6B7684"/>
        <rFont val="맑은 고딕"/>
        <family val="0"/>
        <charset val="1"/>
      </rPr>
      <t xml:space="preserve">·</t>
    </r>
    <r>
      <rPr>
        <sz val="10"/>
        <color rgb="FF6B7684"/>
        <rFont val="Noto Sans CJK SC"/>
        <family val="2"/>
      </rPr>
      <t xml:space="preserve">세면대 보급형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</si>
  <si>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공사 기간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시간</t>
    </r>
  </si>
  <si>
    <r>
      <rPr>
        <sz val="10"/>
        <color rgb="FF6B7684"/>
        <rFont val="맑은 고딕"/>
        <family val="0"/>
        <charset val="1"/>
      </rPr>
      <t xml:space="preserve">3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평일 </t>
    </r>
    <r>
      <rPr>
        <sz val="10"/>
        <color rgb="FF6B7684"/>
        <rFont val="맑은 고딕"/>
        <family val="0"/>
        <charset val="1"/>
      </rPr>
      <t xml:space="preserve">09~18</t>
    </r>
    <r>
      <rPr>
        <sz val="10"/>
        <color rgb="FF6B7684"/>
        <rFont val="Noto Sans CJK SC"/>
        <family val="2"/>
      </rPr>
      <t xml:space="preserve">시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소음 작업은 </t>
    </r>
    <r>
      <rPr>
        <sz val="10"/>
        <color rgb="FF6B7684"/>
        <rFont val="맑은 고딕"/>
        <family val="0"/>
        <charset val="1"/>
      </rPr>
      <t xml:space="preserve">10~16</t>
    </r>
    <r>
      <rPr>
        <sz val="10"/>
        <color rgb="FF6B7684"/>
        <rFont val="Noto Sans CJK SC"/>
        <family val="2"/>
      </rPr>
      <t xml:space="preserve">시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</si>
  <si>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엘리베이터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보양</t>
    </r>
  </si>
  <si>
    <r>
      <rPr>
        <sz val="10"/>
        <color rgb="FF6B7684"/>
        <rFont val="맑은 고딕"/>
        <family val="0"/>
        <charset val="1"/>
      </rPr>
      <t xml:space="preserve">EV </t>
    </r>
    <r>
      <rPr>
        <sz val="10"/>
        <color rgb="FF6B7684"/>
        <rFont val="Noto Sans CJK SC"/>
        <family val="2"/>
      </rPr>
      <t xml:space="preserve">사용 가능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복도</t>
    </r>
    <r>
      <rPr>
        <sz val="10"/>
        <color rgb="FF6B7684"/>
        <rFont val="맑은 고딕"/>
        <family val="0"/>
        <charset val="1"/>
      </rPr>
      <t xml:space="preserve">·EV </t>
    </r>
    <r>
      <rPr>
        <sz val="10"/>
        <color rgb="FF6B7684"/>
        <rFont val="Noto Sans CJK SC"/>
        <family val="2"/>
      </rPr>
      <t xml:space="preserve">보양 포함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</si>
  <si>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현장 확인</t>
  </si>
  <si>
    <r>
      <rPr>
        <sz val="10"/>
        <color rgb="FF6B7684"/>
        <rFont val="맑은 고딕"/>
        <family val="0"/>
        <charset val="1"/>
      </rPr>
      <t xml:space="preserve">10-10 </t>
    </r>
    <r>
      <rPr>
        <sz val="10"/>
        <color rgb="FF6B7684"/>
        <rFont val="Noto Sans CJK SC"/>
        <family val="2"/>
      </rPr>
      <t xml:space="preserve">실측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사진 </t>
    </r>
    <r>
      <rPr>
        <sz val="10"/>
        <color rgb="FF6B7684"/>
        <rFont val="맑은 고딕"/>
        <family val="0"/>
        <charset val="1"/>
      </rPr>
      <t xml:space="preserve">12</t>
    </r>
    <r>
      <rPr>
        <sz val="10"/>
        <color rgb="FF6B7684"/>
        <rFont val="Noto Sans CJK SC"/>
        <family val="2"/>
      </rPr>
      <t xml:space="preserve">장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배관 노후 의심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</si>
  <si>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폐기물</t>
  </si>
  <si>
    <r>
      <rPr>
        <sz val="10"/>
        <color rgb="FF6B7684"/>
        <rFont val="Noto Sans CJK SC"/>
        <family val="2"/>
      </rPr>
      <t xml:space="preserve">혼합 건설폐기물 약 </t>
    </r>
    <r>
      <rPr>
        <sz val="10"/>
        <color rgb="FF6B7684"/>
        <rFont val="맑은 고딕"/>
        <family val="0"/>
        <charset val="1"/>
      </rPr>
      <t xml:space="preserve">1.5</t>
    </r>
    <r>
      <rPr>
        <sz val="10"/>
        <color rgb="FF6B7684"/>
        <rFont val="Noto Sans CJK SC"/>
        <family val="2"/>
      </rPr>
      <t xml:space="preserve">톤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처리비 포함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</si>
  <si>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특이사항</t>
  </si>
  <si>
    <r>
      <rPr>
        <sz val="9.5"/>
        <color rgb="FF6B7684"/>
        <rFont val="Noto Sans CJK SC"/>
        <family val="2"/>
      </rPr>
      <t xml:space="preserve">고객 요청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샤워부스 없이 커튼봉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젠다이 유지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수건걸이 위치 변경 — 현장에서 들은 요청을 그대로 적으세요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</si>
  <si>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No</t>
  </si>
  <si>
    <t xml:space="preserve">구분</t>
  </si>
  <si>
    <t xml:space="preserve">품목</t>
  </si>
  <si>
    <r>
      <rPr>
        <b val="true"/>
        <sz val="10"/>
        <color rgb="FF191F28"/>
        <rFont val="Noto Sans CJK SC"/>
        <family val="2"/>
      </rPr>
      <t xml:space="preserve">규격 </t>
    </r>
    <r>
      <rPr>
        <b val="true"/>
        <sz val="10"/>
        <color rgb="FF191F28"/>
        <rFont val="맑은 고딕"/>
        <family val="0"/>
        <charset val="1"/>
      </rPr>
      <t xml:space="preserve">· </t>
    </r>
    <r>
      <rPr>
        <b val="true"/>
        <sz val="10"/>
        <color rgb="FF191F28"/>
        <rFont val="Noto Sans CJK SC"/>
        <family val="2"/>
      </rPr>
      <t xml:space="preserve">자재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등급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사이즈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</si>
  <si>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단위</t>
  </si>
  <si>
    <t xml:space="preserve">수량</t>
  </si>
  <si>
    <t xml:space="preserve">단가</t>
  </si>
  <si>
    <t xml:space="preserve">공급가액</t>
  </si>
  <si>
    <t xml:space="preserve">비고</t>
  </si>
  <si>
    <t xml:space="preserve">철거</t>
  </si>
  <si>
    <r>
      <rPr>
        <sz val="10"/>
        <color rgb="FF6B7684"/>
        <rFont val="Noto Sans CJK SC"/>
        <family val="2"/>
      </rPr>
      <t xml:space="preserve">욕실 전체 철거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타일</t>
    </r>
    <r>
      <rPr>
        <sz val="10"/>
        <color rgb="FF6B7684"/>
        <rFont val="맑은 고딕"/>
        <family val="0"/>
        <charset val="1"/>
      </rPr>
      <t xml:space="preserve">·</t>
    </r>
    <r>
      <rPr>
        <sz val="10"/>
        <color rgb="FF6B7684"/>
        <rFont val="Noto Sans CJK SC"/>
        <family val="2"/>
      </rPr>
      <t xml:space="preserve">도기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</si>
  <si>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바닥 </t>
    </r>
    <r>
      <rPr>
        <sz val="9.5"/>
        <color rgb="FF6B7684"/>
        <rFont val="맑은 고딕"/>
        <family val="0"/>
        <charset val="1"/>
      </rPr>
      <t xml:space="preserve">4</t>
    </r>
    <r>
      <rPr>
        <sz val="9.5"/>
        <color rgb="FF6B7684"/>
        <rFont val="Noto Sans CJK SC"/>
        <family val="2"/>
      </rPr>
      <t xml:space="preserve">㎡ </t>
    </r>
    <r>
      <rPr>
        <sz val="9.5"/>
        <color rgb="FF6B7684"/>
        <rFont val="맑은 고딕"/>
        <family val="0"/>
        <charset val="1"/>
      </rPr>
      <t xml:space="preserve">+ </t>
    </r>
    <r>
      <rPr>
        <sz val="9.5"/>
        <color rgb="FF6B7684"/>
        <rFont val="Noto Sans CJK SC"/>
        <family val="2"/>
      </rPr>
      <t xml:space="preserve">벽 </t>
    </r>
    <r>
      <rPr>
        <sz val="9.5"/>
        <color rgb="FF6B7684"/>
        <rFont val="맑은 고딕"/>
        <family val="0"/>
        <charset val="1"/>
      </rPr>
      <t xml:space="preserve">20</t>
    </r>
    <r>
      <rPr>
        <sz val="9.5"/>
        <color rgb="FF6B7684"/>
        <rFont val="Noto Sans CJK SC"/>
        <family val="2"/>
      </rPr>
      <t xml:space="preserve">㎡</t>
    </r>
  </si>
  <si>
    <t xml:space="preserve">개소</t>
  </si>
  <si>
    <r>
      <rPr>
        <sz val="9"/>
        <color rgb="FF6B7684"/>
        <rFont val="Noto Sans CJK SC"/>
        <family val="2"/>
      </rPr>
      <t xml:space="preserve">도기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욕실장 포함</t>
    </r>
  </si>
  <si>
    <t xml:space="preserve">혼합 건설폐기물 처리</t>
  </si>
  <si>
    <r>
      <rPr>
        <sz val="9.5"/>
        <color rgb="FF6B7684"/>
        <rFont val="Noto Sans CJK SC"/>
        <family val="2"/>
      </rPr>
      <t xml:space="preserve">마대 →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톤 차</t>
    </r>
  </si>
  <si>
    <t xml:space="preserve">톤</t>
  </si>
  <si>
    <t xml:space="preserve">반출 포함</t>
  </si>
  <si>
    <t xml:space="preserve">시공</t>
  </si>
  <si>
    <r>
      <rPr>
        <sz val="10"/>
        <color rgb="FF6B7684"/>
        <rFont val="Noto Sans CJK SC"/>
        <family val="2"/>
      </rPr>
      <t xml:space="preserve">방수 </t>
    </r>
    <r>
      <rPr>
        <sz val="10"/>
        <color rgb="FF6B7684"/>
        <rFont val="맑은 고딕"/>
        <family val="0"/>
        <charset val="1"/>
      </rPr>
      <t xml:space="preserve">2</t>
    </r>
    <r>
      <rPr>
        <sz val="10"/>
        <color rgb="FF6B7684"/>
        <rFont val="Noto Sans CJK SC"/>
        <family val="2"/>
      </rPr>
      <t xml:space="preserve">회 도막</t>
    </r>
  </si>
  <si>
    <r>
      <rPr>
        <sz val="9.5"/>
        <color rgb="FF6B7684"/>
        <rFont val="Noto Sans CJK SC"/>
        <family val="2"/>
      </rPr>
      <t xml:space="preserve">바닥 전면 </t>
    </r>
    <r>
      <rPr>
        <sz val="9.5"/>
        <color rgb="FF6B7684"/>
        <rFont val="맑은 고딕"/>
        <family val="0"/>
        <charset val="1"/>
      </rPr>
      <t xml:space="preserve">+ </t>
    </r>
    <r>
      <rPr>
        <sz val="9.5"/>
        <color rgb="FF6B7684"/>
        <rFont val="Noto Sans CJK SC"/>
        <family val="2"/>
      </rPr>
      <t xml:space="preserve">벽 </t>
    </r>
    <r>
      <rPr>
        <sz val="9.5"/>
        <color rgb="FF6B7684"/>
        <rFont val="맑은 고딕"/>
        <family val="0"/>
        <charset val="1"/>
      </rPr>
      <t xml:space="preserve">1.2m</t>
    </r>
  </si>
  <si>
    <r>
      <rPr>
        <sz val="9"/>
        <color rgb="FF6B7684"/>
        <rFont val="Noto Sans CJK SC"/>
        <family val="2"/>
      </rPr>
      <t xml:space="preserve">담수 테스트 </t>
    </r>
    <r>
      <rPr>
        <sz val="9"/>
        <color rgb="FF6B7684"/>
        <rFont val="맑은 고딕"/>
        <family val="0"/>
        <charset val="1"/>
      </rPr>
      <t xml:space="preserve">24h</t>
    </r>
  </si>
  <si>
    <t xml:space="preserve">자재</t>
  </si>
  <si>
    <r>
      <rPr>
        <sz val="10"/>
        <color rgb="FF6B7684"/>
        <rFont val="Noto Sans CJK SC"/>
        <family val="2"/>
      </rPr>
      <t xml:space="preserve">타일 — 국산 포세린 </t>
    </r>
    <r>
      <rPr>
        <sz val="10"/>
        <color rgb="FF6B7684"/>
        <rFont val="맑은 고딕"/>
        <family val="0"/>
        <charset val="1"/>
      </rPr>
      <t xml:space="preserve">600</t>
    </r>
    <r>
      <rPr>
        <sz val="10"/>
        <color rgb="FF6B7684"/>
        <rFont val="Noto Sans CJK SC"/>
        <family val="2"/>
      </rPr>
      <t xml:space="preserve">각</t>
    </r>
  </si>
  <si>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사 △△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무광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</si>
  <si>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㎡</t>
  </si>
  <si>
    <r>
      <rPr>
        <sz val="9"/>
        <color rgb="FF6B7684"/>
        <rFont val="Noto Sans CJK SC"/>
        <family val="2"/>
      </rPr>
      <t xml:space="preserve">로스 </t>
    </r>
    <r>
      <rPr>
        <sz val="9"/>
        <color rgb="FF6B7684"/>
        <rFont val="맑은 고딕"/>
        <family val="0"/>
        <charset val="1"/>
      </rPr>
      <t xml:space="preserve">10% </t>
    </r>
    <r>
      <rPr>
        <sz val="9"/>
        <color rgb="FF6B7684"/>
        <rFont val="Noto Sans CJK SC"/>
        <family val="2"/>
      </rPr>
      <t xml:space="preserve">포함</t>
    </r>
  </si>
  <si>
    <r>
      <rPr>
        <sz val="10"/>
        <color rgb="FF6B7684"/>
        <rFont val="Noto Sans CJK SC"/>
        <family val="2"/>
      </rPr>
      <t xml:space="preserve">벽타일 시공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떠발이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</si>
  <si>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벽 </t>
    </r>
    <r>
      <rPr>
        <sz val="9.5"/>
        <color rgb="FF6B7684"/>
        <rFont val="맑은 고딕"/>
        <family val="0"/>
        <charset val="1"/>
      </rPr>
      <t xml:space="preserve">20</t>
    </r>
    <r>
      <rPr>
        <sz val="9.5"/>
        <color rgb="FF6B7684"/>
        <rFont val="Noto Sans CJK SC"/>
        <family val="2"/>
      </rPr>
      <t xml:space="preserve">㎡</t>
    </r>
  </si>
  <si>
    <t xml:space="preserve">바닥타일 압착 시공</t>
  </si>
  <si>
    <r>
      <rPr>
        <sz val="9.5"/>
        <color rgb="FF6B7684"/>
        <rFont val="Noto Sans CJK SC"/>
        <family val="2"/>
      </rPr>
      <t xml:space="preserve">바닥 </t>
    </r>
    <r>
      <rPr>
        <sz val="9.5"/>
        <color rgb="FF6B7684"/>
        <rFont val="맑은 고딕"/>
        <family val="0"/>
        <charset val="1"/>
      </rPr>
      <t xml:space="preserve">4</t>
    </r>
    <r>
      <rPr>
        <sz val="9.5"/>
        <color rgb="FF6B7684"/>
        <rFont val="Noto Sans CJK SC"/>
        <family val="2"/>
      </rPr>
      <t xml:space="preserve">㎡</t>
    </r>
  </si>
  <si>
    <t xml:space="preserve">마감</t>
  </si>
  <si>
    <r>
      <rPr>
        <sz val="10"/>
        <color rgb="FF6B7684"/>
        <rFont val="Noto Sans CJK SC"/>
        <family val="2"/>
      </rPr>
      <t xml:space="preserve">줄눈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실리콘 마감</t>
    </r>
  </si>
  <si>
    <r>
      <rPr>
        <sz val="9.5"/>
        <color rgb="FF6B7684"/>
        <rFont val="맑은 고딕"/>
        <family val="0"/>
        <charset val="1"/>
      </rPr>
      <t xml:space="preserve">24</t>
    </r>
    <r>
      <rPr>
        <sz val="9.5"/>
        <color rgb="FF6B7684"/>
        <rFont val="Noto Sans CJK SC"/>
        <family val="2"/>
      </rPr>
      <t xml:space="preserve">㎡</t>
    </r>
  </si>
  <si>
    <t xml:space="preserve">항균 실리콘</t>
  </si>
  <si>
    <r>
      <rPr>
        <sz val="10"/>
        <color rgb="FF6B7684"/>
        <rFont val="Noto Sans CJK SC"/>
        <family val="2"/>
      </rPr>
      <t xml:space="preserve">양변기 </t>
    </r>
    <r>
      <rPr>
        <sz val="10"/>
        <color rgb="FF6B7684"/>
        <rFont val="맑은 고딕"/>
        <family val="0"/>
        <charset val="1"/>
      </rPr>
      <t xml:space="preserve">+ </t>
    </r>
    <r>
      <rPr>
        <sz val="10"/>
        <color rgb="FF6B7684"/>
        <rFont val="Noto Sans CJK SC"/>
        <family val="2"/>
      </rPr>
      <t xml:space="preserve">세면대 세트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보급형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</si>
  <si>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사 □□ 모델</t>
    </r>
  </si>
  <si>
    <t xml:space="preserve">식</t>
  </si>
  <si>
    <t xml:space="preserve">모델 변경 시 차액</t>
  </si>
  <si>
    <r>
      <rPr>
        <sz val="10"/>
        <color rgb="FF6B7684"/>
        <rFont val="Noto Sans CJK SC"/>
        <family val="2"/>
      </rPr>
      <t xml:space="preserve">양변기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세면대 설치</t>
    </r>
  </si>
  <si>
    <t xml:space="preserve">도기 별도</t>
  </si>
  <si>
    <t xml:space="preserve">개</t>
  </si>
  <si>
    <r>
      <rPr>
        <sz val="10"/>
        <color rgb="FF6B7684"/>
        <rFont val="Noto Sans CJK SC"/>
        <family val="2"/>
      </rPr>
      <t xml:space="preserve">욕실장 </t>
    </r>
    <r>
      <rPr>
        <sz val="10"/>
        <color rgb="FF6B7684"/>
        <rFont val="맑은 고딕"/>
        <family val="0"/>
        <charset val="1"/>
      </rPr>
      <t xml:space="preserve">+ </t>
    </r>
    <r>
      <rPr>
        <sz val="10"/>
        <color rgb="FF6B7684"/>
        <rFont val="Noto Sans CJK SC"/>
        <family val="2"/>
      </rPr>
      <t xml:space="preserve">거울 세트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설치 포함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</si>
  <si>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600</t>
    </r>
    <r>
      <rPr>
        <sz val="9.5"/>
        <color rgb="FF6B7684"/>
        <rFont val="Noto Sans CJK SC"/>
        <family val="2"/>
      </rPr>
      <t xml:space="preserve">폭 슬라이드</t>
    </r>
  </si>
  <si>
    <t xml:space="preserve">기타</t>
  </si>
  <si>
    <r>
      <rPr>
        <sz val="10"/>
        <color rgb="FF6B7684"/>
        <rFont val="Noto Sans CJK SC"/>
        <family val="2"/>
      </rPr>
      <t xml:space="preserve">양생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보양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엘리베이터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복도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</si>
  <si>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3</t>
    </r>
    <r>
      <rPr>
        <sz val="9.5"/>
        <color rgb="FF6B7684"/>
        <rFont val="Noto Sans CJK SC"/>
        <family val="2"/>
      </rPr>
      <t xml:space="preserve">일</t>
    </r>
  </si>
  <si>
    <t xml:space="preserve">공급가액 합계</t>
  </si>
  <si>
    <r>
      <rPr>
        <b val="true"/>
        <sz val="10"/>
        <color rgb="FF191F28"/>
        <rFont val="Noto Sans CJK SC"/>
        <family val="2"/>
      </rPr>
      <t xml:space="preserve">부가세 </t>
    </r>
    <r>
      <rPr>
        <b val="true"/>
        <sz val="10"/>
        <color rgb="FF191F28"/>
        <rFont val="맑은 고딕"/>
        <family val="0"/>
        <charset val="1"/>
      </rPr>
      <t xml:space="preserve">(10%)</t>
    </r>
  </si>
  <si>
    <r>
      <rPr>
        <b val="true"/>
        <sz val="11"/>
        <color rgb="FF191F28"/>
        <rFont val="Noto Sans CJK SC"/>
        <family val="2"/>
      </rPr>
      <t xml:space="preserve">합계 금액 </t>
    </r>
    <r>
      <rPr>
        <b val="true"/>
        <sz val="11"/>
        <color rgb="FF191F28"/>
        <rFont val="맑은 고딕"/>
        <family val="0"/>
        <charset val="1"/>
      </rPr>
      <t xml:space="preserve">(VAT </t>
    </r>
    <r>
      <rPr>
        <b val="true"/>
        <sz val="11"/>
        <color rgb="FF191F28"/>
        <rFont val="Noto Sans CJK SC"/>
        <family val="2"/>
      </rPr>
      <t xml:space="preserve">포함</t>
    </r>
    <r>
      <rPr>
        <b val="true"/>
        <sz val="11"/>
        <color rgb="FF191F28"/>
        <rFont val="맑은 고딕"/>
        <family val="0"/>
        <charset val="1"/>
      </rPr>
      <t xml:space="preserve">)</t>
    </r>
  </si>
  <si>
    <t xml:space="preserve">결제 조건</t>
  </si>
  <si>
    <r>
      <rPr>
        <sz val="9.5"/>
        <color rgb="FF191F28"/>
        <rFont val="Noto Sans CJK SC"/>
        <family val="2"/>
      </rPr>
      <t xml:space="preserve">계약금 </t>
    </r>
    <r>
      <rPr>
        <sz val="9.5"/>
        <color rgb="FF191F28"/>
        <rFont val="맑은 고딕"/>
        <family val="0"/>
        <charset val="1"/>
      </rPr>
      <t xml:space="preserve">30% (</t>
    </r>
    <r>
      <rPr>
        <sz val="9.5"/>
        <color rgb="FF191F28"/>
        <rFont val="Noto Sans CJK SC"/>
        <family val="2"/>
      </rPr>
      <t xml:space="preserve">착공 전</t>
    </r>
    <r>
      <rPr>
        <sz val="9.5"/>
        <color rgb="FF191F28"/>
        <rFont val="맑은 고딕"/>
        <family val="0"/>
        <charset val="1"/>
      </rPr>
      <t xml:space="preserve">) / </t>
    </r>
    <r>
      <rPr>
        <sz val="9.5"/>
        <color rgb="FF191F28"/>
        <rFont val="Noto Sans CJK SC"/>
        <family val="2"/>
      </rPr>
      <t xml:space="preserve">중도금 </t>
    </r>
    <r>
      <rPr>
        <sz val="9.5"/>
        <color rgb="FF191F28"/>
        <rFont val="맑은 고딕"/>
        <family val="0"/>
        <charset val="1"/>
      </rPr>
      <t xml:space="preserve">40% (</t>
    </r>
    <r>
      <rPr>
        <sz val="9.5"/>
        <color rgb="FF191F28"/>
        <rFont val="Noto Sans CJK SC"/>
        <family val="2"/>
      </rPr>
      <t xml:space="preserve">타일 시공 시작일</t>
    </r>
    <r>
      <rPr>
        <sz val="9.5"/>
        <color rgb="FF191F28"/>
        <rFont val="맑은 고딕"/>
        <family val="0"/>
        <charset val="1"/>
      </rPr>
      <t xml:space="preserve">) / </t>
    </r>
    <r>
      <rPr>
        <sz val="9.5"/>
        <color rgb="FF191F28"/>
        <rFont val="Noto Sans CJK SC"/>
        <family val="2"/>
      </rPr>
      <t xml:space="preserve">잔금 </t>
    </r>
    <r>
      <rPr>
        <sz val="9.5"/>
        <color rgb="FF191F28"/>
        <rFont val="맑은 고딕"/>
        <family val="0"/>
        <charset val="1"/>
      </rPr>
      <t xml:space="preserve">30% (</t>
    </r>
    <r>
      <rPr>
        <sz val="9.5"/>
        <color rgb="FF191F28"/>
        <rFont val="Noto Sans CJK SC"/>
        <family val="2"/>
      </rPr>
      <t xml:space="preserve">완료 검수 당일</t>
    </r>
    <r>
      <rPr>
        <sz val="9.5"/>
        <color rgb="FF191F28"/>
        <rFont val="맑은 고딕"/>
        <family val="0"/>
        <charset val="1"/>
      </rPr>
      <t xml:space="preserve">) — </t>
    </r>
    <r>
      <rPr>
        <sz val="9.5"/>
        <color rgb="FF191F28"/>
        <rFont val="Noto Sans CJK SC"/>
        <family val="2"/>
      </rPr>
      <t xml:space="preserve">예시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우리 조건으로 바꾸세요</t>
    </r>
  </si>
  <si>
    <t xml:space="preserve">입금 계좌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</si>
  <si>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OO</t>
    </r>
    <r>
      <rPr>
        <sz val="9.5"/>
        <color rgb="FF191F28"/>
        <rFont val="Noto Sans CJK SC"/>
        <family val="2"/>
      </rPr>
      <t xml:space="preserve">은행 </t>
    </r>
    <r>
      <rPr>
        <sz val="9.5"/>
        <color rgb="FF191F28"/>
        <rFont val="맑은 고딕"/>
        <family val="0"/>
        <charset val="1"/>
      </rPr>
      <t xml:space="preserve">000-00-000000 (</t>
    </r>
    <r>
      <rPr>
        <sz val="9.5"/>
        <color rgb="FF191F28"/>
        <rFont val="Noto Sans CJK SC"/>
        <family val="2"/>
      </rPr>
      <t xml:space="preserve">예금주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홍길동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</si>
  <si>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비고 ①</t>
  </si>
  <si>
    <r>
      <rPr>
        <sz val="9.5"/>
        <color rgb="FF191F28"/>
        <rFont val="Noto Sans CJK SC"/>
        <family val="2"/>
      </rPr>
      <t xml:space="preserve">본 견적은 현장 확인일 기준입니다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철거 후 드러나는 배관 부식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방수층 손상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누수 흔적 등 사전에 확인할 수 없는 사항은 사진으로 안내드린 뒤 별도 견적으로 협의합니다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</si>
  <si>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②</t>
  </si>
  <si>
    <r>
      <rPr>
        <sz val="9.5"/>
        <color rgb="FF191F28"/>
        <rFont val="Noto Sans CJK SC"/>
        <family val="2"/>
      </rPr>
      <t xml:space="preserve">자재는 위 표의 규격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등급 기준이며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고객 요청으로 자재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모델이 바뀌면 차액을 변경 견적서로 안내드립니다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공사 중 추가 요청은 서면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문자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메신저</t>
    </r>
    <r>
      <rPr>
        <sz val="9.5"/>
        <color rgb="FF191F28"/>
        <rFont val="맑은 고딕"/>
        <family val="0"/>
        <charset val="1"/>
      </rPr>
      <t xml:space="preserve">) </t>
    </r>
    <r>
      <rPr>
        <sz val="9.5"/>
        <color rgb="FF191F28"/>
        <rFont val="Noto Sans CJK SC"/>
        <family val="2"/>
      </rPr>
      <t xml:space="preserve">합의 후 진행합니다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</si>
  <si>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③</t>
  </si>
  <si>
    <r>
      <rPr>
        <sz val="9.5"/>
        <color rgb="FF191F28"/>
        <rFont val="Noto Sans CJK SC"/>
        <family val="2"/>
      </rPr>
      <t xml:space="preserve">폐기물 처리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보양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청소가 포함되어 있습니다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하자보수 기간은 완료일로부터 </t>
    </r>
    <r>
      <rPr>
        <sz val="9.5"/>
        <color rgb="FF191F28"/>
        <rFont val="맑은 고딕"/>
        <family val="0"/>
        <charset val="1"/>
      </rPr>
      <t xml:space="preserve">1</t>
    </r>
    <r>
      <rPr>
        <sz val="9.5"/>
        <color rgb="FF191F28"/>
        <rFont val="Noto Sans CJK SC"/>
        <family val="2"/>
      </rPr>
      <t xml:space="preserve">년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타일 들뜸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줄눈 탈락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누수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본 견적은 유효기간 내에만 유효합니다</t>
    </r>
    <r>
      <rPr>
        <sz val="9.5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</si>
  <si>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이 양식 쓰는 법 </t>
    </r>
    <r>
      <rPr>
        <b val="true"/>
        <sz val="12"/>
        <color rgb="FF191F28"/>
        <rFont val="맑은 고딕"/>
        <family val="0"/>
        <charset val="1"/>
      </rPr>
      <t xml:space="preserve">(1</t>
    </r>
    <r>
      <rPr>
        <b val="true"/>
        <sz val="12"/>
        <color rgb="FF191F28"/>
        <rFont val="Noto Sans CJK SC"/>
        <family val="2"/>
      </rPr>
      <t xml:space="preserve">분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</si>
  <si>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191F28"/>
        <rFont val="Noto Sans CJK SC"/>
        <family val="2"/>
      </rPr>
      <t xml:space="preserve">① 노란색 칸만 채우면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회색 글씨는 예시이니 지우고 쓰세요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</si>
  <si>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② 공급가액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부가세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합계는 수식이 자동 계산합니다 — 흰색 칸은 건드리지 마세요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</si>
  <si>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③ 품목 행이 부족하면 마지막 품목 행을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행 복사 → 삽입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하세요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수식이 함께 복사됩니다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</si>
  <si>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④ A4 </t>
    </r>
    <r>
      <rPr>
        <sz val="10"/>
        <color rgb="FF191F28"/>
        <rFont val="Noto Sans CJK SC"/>
        <family val="2"/>
      </rPr>
      <t xml:space="preserve">한 장에 맞게 설정되어 있습니다</t>
    </r>
    <r>
      <rPr>
        <sz val="10"/>
        <color rgb="FF191F28"/>
        <rFont val="맑은 고딕"/>
        <family val="0"/>
        <charset val="1"/>
      </rPr>
      <t xml:space="preserve">. PDF</t>
    </r>
    <r>
      <rPr>
        <sz val="10"/>
        <color rgb="FF191F28"/>
        <rFont val="Noto Sans CJK SC"/>
        <family val="2"/>
      </rPr>
      <t xml:space="preserve">로 저장해 문자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메신저로 보내도 좋습니다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</si>
  <si>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인테리어 견적서에만 있는 칸 — 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공사 정보</t>
    </r>
    <r>
      <rPr>
        <b val="true"/>
        <sz val="12"/>
        <color rgb="FF191F28"/>
        <rFont val="맑은 고딕"/>
        <family val="0"/>
        <charset val="1"/>
      </rPr>
      <t xml:space="preserve">" </t>
    </r>
    <r>
      <rPr>
        <b val="true"/>
        <sz val="12"/>
        <color rgb="FF191F28"/>
        <rFont val="Noto Sans CJK SC"/>
        <family val="2"/>
      </rPr>
      <t xml:space="preserve">네 가지가 금액을 바꿉니다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</si>
  <si>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방식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덧방 </t>
    </r>
    <r>
      <rPr>
        <sz val="10"/>
        <color rgb="FF191F28"/>
        <rFont val="맑은 고딕"/>
        <family val="0"/>
        <charset val="1"/>
      </rPr>
      <t xml:space="preserve">vs </t>
    </r>
    <r>
      <rPr>
        <sz val="10"/>
        <color rgb="FF191F28"/>
        <rFont val="Noto Sans CJK SC"/>
        <family val="2"/>
      </rPr>
      <t xml:space="preserve">철거</t>
    </r>
    <r>
      <rPr>
        <sz val="10"/>
        <color rgb="FF191F28"/>
        <rFont val="맑은 고딕"/>
        <family val="0"/>
        <charset val="1"/>
      </rPr>
      <t xml:space="preserve">) — </t>
    </r>
    <r>
      <rPr>
        <sz val="10"/>
        <color rgb="FF191F28"/>
        <rFont val="Noto Sans CJK SC"/>
        <family val="2"/>
      </rPr>
      <t xml:space="preserve">같은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욕실 공사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두 배 차이 나는 이유입니다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견적서 첫 줄에 어느 쪽인지 적으세요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</si>
  <si>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공사 범위 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욕실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개소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아니라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바닥 </t>
    </r>
    <r>
      <rPr>
        <sz val="10"/>
        <color rgb="FF191F28"/>
        <rFont val="맑은 고딕"/>
        <family val="0"/>
        <charset val="1"/>
      </rPr>
      <t xml:space="preserve">4</t>
    </r>
    <r>
      <rPr>
        <sz val="10"/>
        <color rgb="FF191F28"/>
        <rFont val="Noto Sans CJK SC"/>
        <family val="2"/>
      </rPr>
      <t xml:space="preserve">㎡ </t>
    </r>
    <r>
      <rPr>
        <sz val="10"/>
        <color rgb="FF191F28"/>
        <rFont val="맑은 고딕"/>
        <family val="0"/>
        <charset val="1"/>
      </rPr>
      <t xml:space="preserve">+ </t>
    </r>
    <r>
      <rPr>
        <sz val="10"/>
        <color rgb="FF191F28"/>
        <rFont val="Noto Sans CJK SC"/>
        <family val="2"/>
      </rPr>
      <t xml:space="preserve">벽 </t>
    </r>
    <r>
      <rPr>
        <sz val="10"/>
        <color rgb="FF191F28"/>
        <rFont val="맑은 고딕"/>
        <family val="0"/>
        <charset val="1"/>
      </rPr>
      <t xml:space="preserve">20</t>
    </r>
    <r>
      <rPr>
        <sz val="10"/>
        <color rgb="FF191F28"/>
        <rFont val="Noto Sans CJK SC"/>
        <family val="2"/>
      </rPr>
      <t xml:space="preserve">㎡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처럼 면적으로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평과 ㎡를 한 견적서에서 섞지 마세요</t>
    </r>
    <r>
      <rPr>
        <sz val="10"/>
        <color rgb="FF191F28"/>
        <rFont val="맑은 고딕"/>
        <family val="0"/>
        <charset val="1"/>
      </rPr>
      <t xml:space="preserve">(1</t>
    </r>
    <r>
      <rPr>
        <sz val="10"/>
        <color rgb="FF191F28"/>
        <rFont val="Noto Sans CJK SC"/>
        <family val="2"/>
      </rPr>
      <t xml:space="preserve">평 </t>
    </r>
    <r>
      <rPr>
        <sz val="10"/>
        <color rgb="FF191F28"/>
        <rFont val="맑은 고딕"/>
        <family val="0"/>
        <charset val="1"/>
      </rPr>
      <t xml:space="preserve">= 3.3</t>
    </r>
    <r>
      <rPr>
        <sz val="10"/>
        <color rgb="FF191F28"/>
        <rFont val="Noto Sans CJK SC"/>
        <family val="2"/>
      </rPr>
      <t xml:space="preserve">㎡</t>
    </r>
    <r>
      <rPr>
        <sz val="10"/>
        <color rgb="FF191F28"/>
        <rFont val="맑은 고딕"/>
        <family val="0"/>
        <charset val="1"/>
      </rPr>
      <t xml:space="preserve">).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</si>
  <si>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자재 선택 — 타일 등급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국산</t>
    </r>
    <r>
      <rPr>
        <sz val="10"/>
        <color rgb="FF191F28"/>
        <rFont val="맑은 고딕"/>
        <family val="0"/>
        <charset val="1"/>
      </rPr>
      <t xml:space="preserve">/</t>
    </r>
    <r>
      <rPr>
        <sz val="10"/>
        <color rgb="FF191F28"/>
        <rFont val="Noto Sans CJK SC"/>
        <family val="2"/>
      </rPr>
      <t xml:space="preserve">수입 포세린</t>
    </r>
    <r>
      <rPr>
        <sz val="10"/>
        <color rgb="FF191F28"/>
        <rFont val="맑은 고딕"/>
        <family val="0"/>
        <charset val="1"/>
      </rPr>
      <t xml:space="preserve">), </t>
    </r>
    <r>
      <rPr>
        <sz val="10"/>
        <color rgb="FF191F28"/>
        <rFont val="Noto Sans CJK SC"/>
        <family val="2"/>
      </rPr>
      <t xml:space="preserve">도기 모델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벽지 종류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실크</t>
    </r>
    <r>
      <rPr>
        <sz val="10"/>
        <color rgb="FF191F28"/>
        <rFont val="맑은 고딕"/>
        <family val="0"/>
        <charset val="1"/>
      </rPr>
      <t xml:space="preserve">/</t>
    </r>
    <r>
      <rPr>
        <sz val="10"/>
        <color rgb="FF191F28"/>
        <rFont val="Noto Sans CJK SC"/>
        <family val="2"/>
      </rPr>
      <t xml:space="preserve">합지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를 적어야 비교 견적에서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같은 이름 다른 값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이 설명됩니다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</si>
  <si>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현장 확인 — 실측일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사진 장수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의심 사항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배관 노후 등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을 적어 두면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철거 후 발견 사항 별도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의 근거가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</si>
  <si>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구분 열 — 철거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자재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시공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마감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폐기물로 쪼개는 이유</t>
    </r>
  </si>
  <si>
    <r>
      <rPr>
        <sz val="10"/>
        <color rgb="FF191F28"/>
        <rFont val="맑은 고딕"/>
        <family val="0"/>
        <charset val="1"/>
      </rPr>
      <t xml:space="preserve">· "</t>
    </r>
    <r>
      <rPr>
        <sz val="10"/>
        <color rgb="FF191F28"/>
        <rFont val="Noto Sans CJK SC"/>
        <family val="2"/>
      </rPr>
      <t xml:space="preserve">욕실 리모델링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식 </t>
    </r>
    <r>
      <rPr>
        <sz val="10"/>
        <color rgb="FF191F28"/>
        <rFont val="맑은 고딕"/>
        <family val="0"/>
        <charset val="1"/>
      </rPr>
      <t xml:space="preserve">400</t>
    </r>
    <r>
      <rPr>
        <sz val="10"/>
        <color rgb="FF191F28"/>
        <rFont val="Noto Sans CJK SC"/>
        <family val="2"/>
      </rPr>
      <t xml:space="preserve">만 원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은 고객이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타일값이 얼마인데요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를 묻는 순간 답이 없습니다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쪼개 두면 자재 등급을 바꿀 때 어느 줄이 움직이는지 보입니다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</si>
  <si>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철거와 폐기물은 따로 — 덧방 견적과 비교당할 때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철거비</t>
    </r>
    <r>
      <rPr>
        <sz val="10"/>
        <color rgb="FF191F28"/>
        <rFont val="맑은 고딕"/>
        <family val="0"/>
        <charset val="1"/>
      </rPr>
      <t xml:space="preserve">+</t>
    </r>
    <r>
      <rPr>
        <sz val="10"/>
        <color rgb="FF191F28"/>
        <rFont val="Noto Sans CJK SC"/>
        <family val="2"/>
      </rPr>
      <t xml:space="preserve">폐기물 ○○만 원이 차이의 이유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라고 보여 줄 수 있습니다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</si>
  <si>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자재와 시공을 따로 — 고객이 자재를 직접 사 오겠다고 할 때 시공비만 남길 수 있습니다</t>
    </r>
    <r>
      <rPr>
        <sz val="10"/>
        <color rgb="FF191F28"/>
        <rFont val="맑은 고딕"/>
        <family val="0"/>
        <charset val="1"/>
      </rPr>
      <t xml:space="preserve">.</t>
    </r>
  </si>
  <si>
    <t xml:space="preserve">비고 세 줄 — 꼭 넣을 것</t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</si>
  <si>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철거 후 발견 사항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배관 부식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방수층 손상</t>
    </r>
    <r>
      <rPr>
        <sz val="10"/>
        <color rgb="FF191F28"/>
        <rFont val="맑은 고딕"/>
        <family val="0"/>
        <charset val="1"/>
      </rPr>
      <t xml:space="preserve">) </t>
    </r>
    <r>
      <rPr>
        <sz val="10"/>
        <color rgb="FF191F28"/>
        <rFont val="Noto Sans CJK SC"/>
        <family val="2"/>
      </rPr>
      <t xml:space="preserve">별도 협의 — 열어 봐야 아는 것을 없는 척하지 않는 문장입니다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</si>
  <si>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자재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모델 변경 시 차액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추가 요청은 서면 합의 — 공사 중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이것도 해 주세요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변경 견적서로 남습니다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</si>
  <si>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폐기물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보양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청소 포함 여부와 하자보수 기간</t>
    </r>
    <r>
      <rPr>
        <sz val="10"/>
        <color rgb="FF191F28"/>
        <rFont val="맑은 고딕"/>
        <family val="0"/>
        <charset val="1"/>
      </rPr>
      <t xml:space="preserve">(1</t>
    </r>
    <r>
      <rPr>
        <sz val="10"/>
        <color rgb="FF191F28"/>
        <rFont val="Noto Sans CJK SC"/>
        <family val="2"/>
      </rPr>
      <t xml:space="preserve">년</t>
    </r>
    <r>
      <rPr>
        <sz val="10"/>
        <color rgb="FF191F28"/>
        <rFont val="맑은 고딕"/>
        <family val="0"/>
        <charset val="1"/>
      </rPr>
      <t xml:space="preserve">) — </t>
    </r>
    <r>
      <rPr>
        <sz val="10"/>
        <color rgb="FF191F28"/>
        <rFont val="Noto Sans CJK SC"/>
        <family val="2"/>
      </rPr>
      <t xml:space="preserve">결제는 계약금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중도금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잔금 시점을 공정에 맞춰 적으세요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</si>
  <si>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9"/>
        <color rgb="FF6B7684"/>
        <rFont val="Noto Sans CJK SC"/>
        <family val="2"/>
      </rPr>
      <t xml:space="preserve">이 양식은 견적비서</t>
    </r>
    <r>
      <rPr>
        <sz val="9"/>
        <color rgb="FF6B7684"/>
        <rFont val="맑은 고딕"/>
        <family val="0"/>
        <charset val="1"/>
      </rPr>
      <t xml:space="preserve">(gyeonjeok.com)</t>
    </r>
    <r>
      <rPr>
        <sz val="9"/>
        <color rgb="FF6B7684"/>
        <rFont val="Noto Sans CJK SC"/>
        <family val="2"/>
      </rPr>
      <t xml:space="preserve">가 만들어 무료로 배포합니다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자유롭게 쓰고 나눠주세요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업종별 양식 시리즈</t>
    </r>
    <r>
      <rPr>
        <sz val="9"/>
        <color rgb="FF6B7684"/>
        <rFont val="맑은 고딕"/>
        <family val="0"/>
        <charset val="1"/>
      </rPr>
      <t xml:space="preserve">: </t>
    </r>
    <r>
      <rPr>
        <sz val="9"/>
        <color rgb="FF6B7684"/>
        <rFont val="Noto Sans CJK SC"/>
        <family val="2"/>
      </rPr>
      <t xml:space="preserve">공통 → 용달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이사 → 인테리어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타일 → </t>
    </r>
    <r>
      <rPr>
        <sz val="9"/>
        <color rgb="FF6B7684"/>
        <rFont val="맑은 고딕"/>
        <family val="0"/>
        <charset val="1"/>
      </rPr>
      <t xml:space="preserve">(</t>
    </r>
    <r>
      <rPr>
        <sz val="9"/>
        <color rgb="FF6B7684"/>
        <rFont val="Noto Sans CJK SC"/>
        <family val="2"/>
      </rPr>
      <t xml:space="preserve">다음</t>
    </r>
    <r>
      <rPr>
        <sz val="9"/>
        <color rgb="FF6B7684"/>
        <rFont val="맑은 고딕"/>
        <family val="0"/>
        <charset val="1"/>
      </rPr>
      <t xml:space="preserve">) </t>
    </r>
    <r>
      <rPr>
        <sz val="9"/>
        <color rgb="FF6B7684"/>
        <rFont val="Noto Sans CJK SC"/>
        <family val="2"/>
      </rPr>
      <t xml:space="preserve">설비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배관</t>
    </r>
    <r>
      <rPr>
        <sz val="9"/>
        <color rgb="FF6B7684"/>
        <rFont val="맑은 고딕"/>
        <family val="0"/>
        <charset val="1"/>
      </rPr>
      <t xml:space="preserve">, </t>
    </r>
    <r>
      <rPr>
        <sz val="9"/>
        <color rgb="FF6B7684"/>
        <rFont val="Noto Sans CJK SC"/>
        <family val="2"/>
      </rPr>
      <t xml:space="preserve">청소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방역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</si>
</sst>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"/>
    <numFmt numFmtId="166" formatCode="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91F28"/>
      <name val="Noto Sans CJK SC"/>
      <family val="2"/>
    </font>
    <font>
      <b val="true"/>
      <sz val="20"/>
      <color rgb="FF191F28"/>
      <name val="맑은 고딕"/>
      <family val="0"/>
      <charset val="1"/>
    </font>
    <font>
      <sz val="9"/>
      <color rgb="FF6B7684"/>
      <name val="Noto Sans CJK SC"/>
      <family val="2"/>
    </font>
    <font>
      <sz val="9"/>
      <color rgb="FF6B7684"/>
      <name val="맑은 고딕"/>
      <family val="0"/>
      <charset val="1"/>
    </font>
    <font>
      <b val="true"/>
      <sz val="10"/>
      <color rgb="FF191F28"/>
      <name val="Noto Sans CJK SC"/>
      <family val="2"/>
    </font>
    <font>
      <b val="true"/>
      <sz val="10"/>
      <color rgb="FF191F28"/>
      <name val="맑은 고딕"/>
      <family val="0"/>
      <charset val="1"/>
    </font>
    <font>
      <sz val="10"/>
      <color rgb="FF6B7684"/>
      <name val="맑은 고딕"/>
      <family val="0"/>
      <charset val="1"/>
    </font>
    <font>
      <sz val="10"/>
      <color rgb="FF6B7684"/>
      <name val="Noto Sans CJK SC"/>
      <family val="2"/>
    </font>
    <font>
      <sz val="9.5"/>
      <color rgb="FF6B7684"/>
      <name val="Noto Sans CJK SC"/>
      <family val="2"/>
    </font>
    <font>
      <sz val="9.5"/>
      <color rgb="FF6B7684"/>
      <name val="맑은 고딕"/>
      <family val="0"/>
      <charset val="1"/>
    </font>
    <font>
      <b val="true"/>
      <sz val="9.5"/>
      <color rgb="FF6B7684"/>
      <name val="Noto Sans CJK SC"/>
      <family val="2"/>
    </font>
    <font>
      <sz val="10"/>
      <color rgb="FF191F28"/>
      <name val="맑은 고딕"/>
      <family val="0"/>
      <charset val="1"/>
    </font>
    <font>
      <b val="true"/>
      <sz val="9.5"/>
      <color rgb="FF191F28"/>
      <name val="맑은 고딕"/>
      <family val="0"/>
      <charset val="1"/>
    </font>
    <font>
      <sz val="9.5"/>
      <color rgb="FF191F28"/>
      <name val="맑은 고딕"/>
      <family val="0"/>
      <charset val="1"/>
    </font>
    <font>
      <sz val="9"/>
      <color rgb="FF191F28"/>
      <name val="맑은 고딕"/>
      <family val="0"/>
      <charset val="1"/>
    </font>
    <font>
      <b val="true"/>
      <sz val="11"/>
      <color rgb="FF191F28"/>
      <name val="맑은 고딕"/>
      <family val="0"/>
      <charset val="1"/>
    </font>
    <font>
      <b val="true"/>
      <sz val="11"/>
      <color rgb="FF191F28"/>
      <name val="Noto Sans CJK SC"/>
      <family val="2"/>
    </font>
    <font>
      <b val="true"/>
      <sz val="13"/>
      <color rgb="FF2B5CFF"/>
      <name val="맑은 고딕"/>
      <family val="0"/>
      <charset val="1"/>
    </font>
    <font>
      <sz val="9.5"/>
      <color rgb="FF191F28"/>
      <name val="Noto Sans CJK SC"/>
      <family val="2"/>
    </font>
    <font>
      <b val="true"/>
      <sz val="12"/>
      <color rgb="FF191F28"/>
      <name val="Noto Sans CJK SC"/>
      <family val="2"/>
    </font>
    <font>
      <b val="true"/>
      <sz val="12"/>
      <color rgb="FF191F28"/>
      <name val="맑은 고딕"/>
      <family val="0"/>
      <charset val="1"/>
    </font>
    <font>
      <sz val="10"/>
      <color rgb="FF191F28"/>
      <name val="Noto Sans CJK SC"/>
      <family val="2"/>
    </font>
    <font>
      <sz val="6"/>
      <color rgb="FF191F28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4F9"/>
        <bgColor rgb="FFFFF6D9"/>
      </patternFill>
    </fill>
    <fill>
      <patternFill patternType="solid">
        <fgColor rgb="FFFFF6D9"/>
        <bgColor rgb="FFF1F4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4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4"/>
      <rgbColor rgb="FF9999FF"/>
      <rgbColor rgb="FF993366"/>
      <rgbColor rgb="FFFFF6D9"/>
      <rgbColor rgb="FFCCFFFF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1F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" min="3" style="0" width="27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6" min="6" style="0" width="6"/>
    <col collapsed="false" customWidth="true" hidden="false" outlineLevel="0" max="7" min="7" style="0" width="10"/>
    <col collapsed="false" customWidth="true" hidden="false" outlineLevel="0" max="9" min="8" style="0" width="1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  <c r="I4" s="3"/>
    </row>
    <row r="5" customFormat="false" ht="24" hidden="false" customHeight="true" outlineLevel="0" collapsed="false">
      <c r="A5" s="4" t="s">
        <v>4</v>
      </c>
      <c r="B5" s="5" t="s">
        <v>5</v>
      </c>
      <c r="C5" s="5"/>
      <c r="D5" s="5"/>
      <c r="E5" s="4" t="s">
        <v>6</v>
      </c>
      <c r="F5" s="5" t="s">
        <v>7</v>
      </c>
      <c r="G5" s="5"/>
      <c r="H5" s="5"/>
      <c r="I5" s="5"/>
    </row>
    <row r="6" customFormat="false" ht="24" hidden="false" customHeight="true" outlineLevel="0" collapsed="false">
      <c r="A6" s="4" t="s">
        <v>8</v>
      </c>
      <c r="B6" s="5" t="s">
        <v>9</v>
      </c>
      <c r="C6" s="5"/>
      <c r="D6" s="5"/>
      <c r="E6" s="4" t="s">
        <v>10</v>
      </c>
      <c r="F6" s="5" t="s">
        <v>11</v>
      </c>
      <c r="G6" s="5"/>
      <c r="H6" s="5"/>
      <c r="I6" s="5"/>
    </row>
    <row r="7" customFormat="false" ht="24" hidden="false" customHeight="true" outlineLevel="0" collapsed="false">
      <c r="A7" s="4" t="s">
        <v>12</v>
      </c>
      <c r="B7" s="6" t="s">
        <v>13</v>
      </c>
      <c r="C7" s="6"/>
      <c r="D7" s="6"/>
      <c r="E7" s="4" t="s">
        <v>14</v>
      </c>
      <c r="F7" s="6" t="s">
        <v>15</v>
      </c>
      <c r="G7" s="6"/>
      <c r="H7" s="6"/>
      <c r="I7" s="6"/>
    </row>
    <row r="8" customFormat="false" ht="24" hidden="false" customHeight="true" outlineLevel="0" collapsed="false">
      <c r="A8" s="4" t="s">
        <v>16</v>
      </c>
      <c r="B8" s="6" t="s">
        <v>17</v>
      </c>
      <c r="C8" s="6"/>
      <c r="D8" s="6"/>
      <c r="E8" s="4" t="s">
        <v>18</v>
      </c>
      <c r="F8" s="5" t="s">
        <v>19</v>
      </c>
      <c r="G8" s="5"/>
      <c r="H8" s="5"/>
      <c r="I8" s="5"/>
    </row>
    <row r="9" customFormat="false" ht="24" hidden="false" customHeight="true" outlineLevel="0" collapsed="false">
      <c r="A9" s="4" t="s">
        <v>18</v>
      </c>
      <c r="B9" s="5" t="s">
        <v>20</v>
      </c>
      <c r="C9" s="5"/>
      <c r="D9" s="5"/>
      <c r="E9" s="4" t="s">
        <v>21</v>
      </c>
      <c r="F9" s="6" t="s">
        <v>22</v>
      </c>
      <c r="G9" s="6"/>
      <c r="H9" s="6"/>
      <c r="I9" s="6"/>
    </row>
    <row r="10" customFormat="false" ht="24" hidden="false" customHeight="true" outlineLevel="0" collapsed="false">
      <c r="A10" s="4" t="s">
        <v>23</v>
      </c>
      <c r="B10" s="5" t="s">
        <v>24</v>
      </c>
      <c r="C10" s="5"/>
      <c r="D10" s="5"/>
      <c r="E10" s="4" t="s">
        <v>25</v>
      </c>
      <c r="F10" s="5" t="s">
        <v>26</v>
      </c>
      <c r="G10" s="5"/>
      <c r="H10" s="5"/>
      <c r="I10" s="5"/>
    </row>
    <row r="12" customFormat="false" ht="15" hidden="false" customHeight="true" outlineLevel="0" collapsed="false">
      <c r="A12" s="3" t="s">
        <v>27</v>
      </c>
      <c r="B12" s="3"/>
      <c r="C12" s="3"/>
      <c r="D12" s="3"/>
      <c r="E12" s="3"/>
      <c r="F12" s="3"/>
      <c r="G12" s="3"/>
      <c r="H12" s="3"/>
      <c r="I12" s="3"/>
    </row>
    <row r="13" customFormat="false" ht="24" hidden="false" customHeight="true" outlineLevel="0" collapsed="false">
      <c r="A13" s="4" t="s">
        <v>28</v>
      </c>
      <c r="B13" s="6" t="s">
        <v>29</v>
      </c>
      <c r="C13" s="6"/>
      <c r="D13" s="6"/>
      <c r="E13" s="4" t="s">
        <v>30</v>
      </c>
      <c r="F13" s="6" t="s">
        <v>31</v>
      </c>
      <c r="G13" s="6"/>
      <c r="H13" s="6"/>
      <c r="I13" s="6"/>
    </row>
    <row r="14" customFormat="false" ht="24" hidden="false" customHeight="true" outlineLevel="0" collapsed="false">
      <c r="A14" s="4" t="s">
        <v>32</v>
      </c>
      <c r="B14" s="6" t="s">
        <v>33</v>
      </c>
      <c r="C14" s="6"/>
      <c r="D14" s="6"/>
      <c r="E14" s="4" t="s">
        <v>34</v>
      </c>
      <c r="F14" s="6" t="s">
        <v>35</v>
      </c>
      <c r="G14" s="6"/>
      <c r="H14" s="6"/>
      <c r="I14" s="6"/>
    </row>
    <row r="15" customFormat="false" ht="24" hidden="false" customHeight="true" outlineLevel="0" collapsed="false">
      <c r="A15" s="4" t="s">
        <v>36</v>
      </c>
      <c r="B15" s="5" t="s">
        <v>37</v>
      </c>
      <c r="C15" s="5"/>
      <c r="D15" s="5"/>
      <c r="E15" s="4" t="s">
        <v>38</v>
      </c>
      <c r="F15" s="5" t="s">
        <v>39</v>
      </c>
      <c r="G15" s="5"/>
      <c r="H15" s="5"/>
      <c r="I15" s="5"/>
    </row>
    <row r="16" customFormat="false" ht="24" hidden="false" customHeight="true" outlineLevel="0" collapsed="false">
      <c r="A16" s="4" t="s">
        <v>40</v>
      </c>
      <c r="B16" s="5" t="s">
        <v>41</v>
      </c>
      <c r="C16" s="5"/>
      <c r="D16" s="5"/>
      <c r="E16" s="4" t="s">
        <v>42</v>
      </c>
      <c r="F16" s="6" t="s">
        <v>43</v>
      </c>
      <c r="G16" s="6"/>
      <c r="H16" s="6"/>
      <c r="I16" s="6"/>
    </row>
    <row r="17" customFormat="false" ht="30" hidden="false" customHeight="true" outlineLevel="0" collapsed="false">
      <c r="A17" s="4" t="s">
        <v>44</v>
      </c>
      <c r="B17" s="7" t="s">
        <v>45</v>
      </c>
      <c r="C17" s="7"/>
      <c r="D17" s="7"/>
      <c r="E17" s="7"/>
      <c r="F17" s="7"/>
      <c r="G17" s="7"/>
      <c r="H17" s="7"/>
      <c r="I17" s="7"/>
    </row>
    <row r="19" customFormat="false" ht="29.85" hidden="false" customHeight="false" outlineLevel="0" collapsed="false">
      <c r="A19" s="8" t="s">
        <v>46</v>
      </c>
      <c r="B19" s="9" t="s">
        <v>47</v>
      </c>
      <c r="C19" s="9" t="s">
        <v>48</v>
      </c>
      <c r="D19" s="9" t="s">
        <v>49</v>
      </c>
      <c r="E19" s="9" t="s">
        <v>50</v>
      </c>
      <c r="F19" s="9" t="s">
        <v>51</v>
      </c>
      <c r="G19" s="9" t="s">
        <v>52</v>
      </c>
      <c r="H19" s="9" t="s">
        <v>53</v>
      </c>
      <c r="I19" s="9" t="s">
        <v>54</v>
      </c>
    </row>
    <row r="20" customFormat="false" ht="21.75" hidden="false" customHeight="true" outlineLevel="0" collapsed="false">
      <c r="A20" s="10" t="n">
        <v>1</v>
      </c>
      <c r="B20" s="11" t="s">
        <v>55</v>
      </c>
      <c r="C20" s="6" t="s">
        <v>56</v>
      </c>
      <c r="D20" s="7" t="s">
        <v>57</v>
      </c>
      <c r="E20" s="12" t="s">
        <v>58</v>
      </c>
      <c r="F20" s="13" t="n">
        <v>1</v>
      </c>
      <c r="G20" s="14" t="n">
        <v>500000</v>
      </c>
      <c r="H20" s="15" t="n">
        <f aca="false">IF(OR(F20="",G20=""),"",F20*G20)</f>
        <v>500000</v>
      </c>
      <c r="I20" s="16" t="s">
        <v>59</v>
      </c>
    </row>
    <row r="21" customFormat="false" ht="21.75" hidden="false" customHeight="true" outlineLevel="0" collapsed="false">
      <c r="A21" s="10" t="n">
        <v>2</v>
      </c>
      <c r="B21" s="11" t="s">
        <v>42</v>
      </c>
      <c r="C21" s="6" t="s">
        <v>60</v>
      </c>
      <c r="D21" s="7" t="s">
        <v>61</v>
      </c>
      <c r="E21" s="12" t="s">
        <v>62</v>
      </c>
      <c r="F21" s="13" t="n">
        <v>1.5</v>
      </c>
      <c r="G21" s="14" t="n">
        <v>150000</v>
      </c>
      <c r="H21" s="15" t="n">
        <f aca="false">IF(OR(F21="",G21=""),"",F21*G21)</f>
        <v>225000</v>
      </c>
      <c r="I21" s="16" t="s">
        <v>63</v>
      </c>
    </row>
    <row r="22" customFormat="false" ht="21.75" hidden="false" customHeight="true" outlineLevel="0" collapsed="false">
      <c r="A22" s="10" t="n">
        <v>3</v>
      </c>
      <c r="B22" s="11" t="s">
        <v>64</v>
      </c>
      <c r="C22" s="6" t="s">
        <v>65</v>
      </c>
      <c r="D22" s="7" t="s">
        <v>66</v>
      </c>
      <c r="E22" s="12" t="s">
        <v>58</v>
      </c>
      <c r="F22" s="13" t="n">
        <v>1</v>
      </c>
      <c r="G22" s="14" t="n">
        <v>350000</v>
      </c>
      <c r="H22" s="15" t="n">
        <f aca="false">IF(OR(F22="",G22=""),"",F22*G22)</f>
        <v>350000</v>
      </c>
      <c r="I22" s="16" t="s">
        <v>67</v>
      </c>
    </row>
    <row r="23" customFormat="false" ht="21.75" hidden="false" customHeight="true" outlineLevel="0" collapsed="false">
      <c r="A23" s="10" t="n">
        <v>4</v>
      </c>
      <c r="B23" s="11" t="s">
        <v>68</v>
      </c>
      <c r="C23" s="6" t="s">
        <v>69</v>
      </c>
      <c r="D23" s="17" t="s">
        <v>70</v>
      </c>
      <c r="E23" s="12" t="s">
        <v>71</v>
      </c>
      <c r="F23" s="13" t="n">
        <v>24</v>
      </c>
      <c r="G23" s="14" t="n">
        <v>25000</v>
      </c>
      <c r="H23" s="15" t="n">
        <f aca="false">IF(OR(F23="",G23=""),"",F23*G23)</f>
        <v>600000</v>
      </c>
      <c r="I23" s="16" t="s">
        <v>72</v>
      </c>
    </row>
    <row r="24" customFormat="false" ht="21.75" hidden="false" customHeight="true" outlineLevel="0" collapsed="false">
      <c r="A24" s="10" t="n">
        <v>5</v>
      </c>
      <c r="B24" s="11" t="s">
        <v>64</v>
      </c>
      <c r="C24" s="6" t="s">
        <v>73</v>
      </c>
      <c r="D24" s="7" t="s">
        <v>74</v>
      </c>
      <c r="E24" s="12" t="s">
        <v>71</v>
      </c>
      <c r="F24" s="13" t="n">
        <v>20</v>
      </c>
      <c r="G24" s="14" t="n">
        <v>30000</v>
      </c>
      <c r="H24" s="15" t="n">
        <f aca="false">IF(OR(F24="",G24=""),"",F24*G24)</f>
        <v>600000</v>
      </c>
      <c r="I24" s="16"/>
    </row>
    <row r="25" customFormat="false" ht="21.75" hidden="false" customHeight="true" outlineLevel="0" collapsed="false">
      <c r="A25" s="10" t="n">
        <v>6</v>
      </c>
      <c r="B25" s="11" t="s">
        <v>64</v>
      </c>
      <c r="C25" s="6" t="s">
        <v>75</v>
      </c>
      <c r="D25" s="7" t="s">
        <v>76</v>
      </c>
      <c r="E25" s="12" t="s">
        <v>71</v>
      </c>
      <c r="F25" s="13" t="n">
        <v>4</v>
      </c>
      <c r="G25" s="14" t="n">
        <v>32000</v>
      </c>
      <c r="H25" s="15" t="n">
        <f aca="false">IF(OR(F25="",G25=""),"",F25*G25)</f>
        <v>128000</v>
      </c>
      <c r="I25" s="16"/>
    </row>
    <row r="26" customFormat="false" ht="21.75" hidden="false" customHeight="true" outlineLevel="0" collapsed="false">
      <c r="A26" s="10" t="n">
        <v>7</v>
      </c>
      <c r="B26" s="11" t="s">
        <v>77</v>
      </c>
      <c r="C26" s="6" t="s">
        <v>78</v>
      </c>
      <c r="D26" s="17" t="s">
        <v>79</v>
      </c>
      <c r="E26" s="12" t="s">
        <v>71</v>
      </c>
      <c r="F26" s="13" t="n">
        <v>24</v>
      </c>
      <c r="G26" s="14" t="n">
        <v>6000</v>
      </c>
      <c r="H26" s="15" t="n">
        <f aca="false">IF(OR(F26="",G26=""),"",F26*G26)</f>
        <v>144000</v>
      </c>
      <c r="I26" s="16" t="s">
        <v>80</v>
      </c>
    </row>
    <row r="27" customFormat="false" ht="21.75" hidden="false" customHeight="true" outlineLevel="0" collapsed="false">
      <c r="A27" s="10" t="n">
        <v>8</v>
      </c>
      <c r="B27" s="11" t="s">
        <v>68</v>
      </c>
      <c r="C27" s="6" t="s">
        <v>81</v>
      </c>
      <c r="D27" s="17" t="s">
        <v>82</v>
      </c>
      <c r="E27" s="12" t="s">
        <v>83</v>
      </c>
      <c r="F27" s="13" t="n">
        <v>1</v>
      </c>
      <c r="G27" s="14" t="n">
        <v>400000</v>
      </c>
      <c r="H27" s="15" t="n">
        <f aca="false">IF(OR(F27="",G27=""),"",F27*G27)</f>
        <v>400000</v>
      </c>
      <c r="I27" s="16" t="s">
        <v>84</v>
      </c>
    </row>
    <row r="28" customFormat="false" ht="21.75" hidden="false" customHeight="true" outlineLevel="0" collapsed="false">
      <c r="A28" s="10" t="n">
        <v>9</v>
      </c>
      <c r="B28" s="11" t="s">
        <v>64</v>
      </c>
      <c r="C28" s="6" t="s">
        <v>85</v>
      </c>
      <c r="D28" s="7" t="s">
        <v>86</v>
      </c>
      <c r="E28" s="12" t="s">
        <v>87</v>
      </c>
      <c r="F28" s="13" t="n">
        <v>2</v>
      </c>
      <c r="G28" s="14" t="n">
        <v>100000</v>
      </c>
      <c r="H28" s="15" t="n">
        <f aca="false">IF(OR(F28="",G28=""),"",F28*G28)</f>
        <v>200000</v>
      </c>
      <c r="I28" s="16"/>
    </row>
    <row r="29" customFormat="false" ht="21.75" hidden="false" customHeight="true" outlineLevel="0" collapsed="false">
      <c r="A29" s="10" t="n">
        <v>10</v>
      </c>
      <c r="B29" s="11" t="s">
        <v>68</v>
      </c>
      <c r="C29" s="6" t="s">
        <v>88</v>
      </c>
      <c r="D29" s="17" t="s">
        <v>89</v>
      </c>
      <c r="E29" s="12" t="s">
        <v>83</v>
      </c>
      <c r="F29" s="13" t="n">
        <v>1</v>
      </c>
      <c r="G29" s="14" t="n">
        <v>300000</v>
      </c>
      <c r="H29" s="15" t="n">
        <f aca="false">IF(OR(F29="",G29=""),"",F29*G29)</f>
        <v>300000</v>
      </c>
      <c r="I29" s="16"/>
    </row>
    <row r="30" customFormat="false" ht="21.75" hidden="false" customHeight="true" outlineLevel="0" collapsed="false">
      <c r="A30" s="10" t="n">
        <v>11</v>
      </c>
      <c r="B30" s="11" t="s">
        <v>90</v>
      </c>
      <c r="C30" s="6" t="s">
        <v>91</v>
      </c>
      <c r="D30" s="17" t="s">
        <v>92</v>
      </c>
      <c r="E30" s="12" t="s">
        <v>83</v>
      </c>
      <c r="F30" s="13" t="n">
        <v>1</v>
      </c>
      <c r="G30" s="14" t="n">
        <v>150000</v>
      </c>
      <c r="H30" s="15" t="n">
        <f aca="false">IF(OR(F30="",G30=""),"",F30*G30)</f>
        <v>150000</v>
      </c>
      <c r="I30" s="16"/>
    </row>
    <row r="31" customFormat="false" ht="21.75" hidden="false" customHeight="true" outlineLevel="0" collapsed="false">
      <c r="A31" s="10" t="n">
        <v>12</v>
      </c>
      <c r="B31" s="18"/>
      <c r="C31" s="19"/>
      <c r="D31" s="20"/>
      <c r="E31" s="21"/>
      <c r="F31" s="22"/>
      <c r="G31" s="23"/>
      <c r="H31" s="15" t="str">
        <f aca="false">IF(OR(F31="",G31=""),"",F31*G31)</f>
        <v/>
      </c>
      <c r="I31" s="24"/>
    </row>
    <row r="32" customFormat="false" ht="21.75" hidden="false" customHeight="true" outlineLevel="0" collapsed="false">
      <c r="A32" s="10" t="n">
        <v>13</v>
      </c>
      <c r="B32" s="18"/>
      <c r="C32" s="19"/>
      <c r="D32" s="20"/>
      <c r="E32" s="21"/>
      <c r="F32" s="22"/>
      <c r="G32" s="23"/>
      <c r="H32" s="15" t="str">
        <f aca="false">IF(OR(F32="",G32=""),"",F32*G32)</f>
        <v/>
      </c>
      <c r="I32" s="24"/>
    </row>
    <row r="33" customFormat="false" ht="21.75" hidden="false" customHeight="true" outlineLevel="0" collapsed="false">
      <c r="A33" s="10" t="n">
        <v>14</v>
      </c>
      <c r="B33" s="18"/>
      <c r="C33" s="19"/>
      <c r="D33" s="20"/>
      <c r="E33" s="21"/>
      <c r="F33" s="22"/>
      <c r="G33" s="23"/>
      <c r="H33" s="15" t="str">
        <f aca="false">IF(OR(F33="",G33=""),"",F33*G33)</f>
        <v/>
      </c>
      <c r="I33" s="24"/>
    </row>
    <row r="34" customFormat="false" ht="15" hidden="false" customHeight="false" outlineLevel="0" collapsed="false">
      <c r="A34" s="25" t="s">
        <v>93</v>
      </c>
      <c r="B34" s="25"/>
      <c r="C34" s="25"/>
      <c r="D34" s="25"/>
      <c r="E34" s="25"/>
      <c r="F34" s="25"/>
      <c r="G34" s="25"/>
      <c r="H34" s="26" t="n">
        <f aca="false">SUM(H20:H33)</f>
        <v>3597000</v>
      </c>
      <c r="I34" s="26"/>
    </row>
    <row r="35" customFormat="false" ht="15" hidden="false" customHeight="false" outlineLevel="0" collapsed="false">
      <c r="A35" s="25" t="s">
        <v>94</v>
      </c>
      <c r="B35" s="25"/>
      <c r="C35" s="25"/>
      <c r="D35" s="25"/>
      <c r="E35" s="25"/>
      <c r="F35" s="25"/>
      <c r="G35" s="25"/>
      <c r="H35" s="26" t="n">
        <f aca="false">ROUND(H34*0.1,0)</f>
        <v>359700</v>
      </c>
      <c r="I35" s="26"/>
    </row>
    <row r="36" customFormat="false" ht="21.75" hidden="false" customHeight="true" outlineLevel="0" collapsed="false">
      <c r="A36" s="27" t="s">
        <v>95</v>
      </c>
      <c r="B36" s="27"/>
      <c r="C36" s="27"/>
      <c r="D36" s="27"/>
      <c r="E36" s="27"/>
      <c r="F36" s="27"/>
      <c r="G36" s="27"/>
      <c r="H36" s="28" t="n">
        <f aca="false">H34+H35</f>
        <v>3956700</v>
      </c>
      <c r="I36" s="28"/>
    </row>
    <row r="38" customFormat="false" ht="30" hidden="false" customHeight="true" outlineLevel="0" collapsed="false">
      <c r="A38" s="4" t="s">
        <v>96</v>
      </c>
      <c r="B38" s="29" t="s">
        <v>97</v>
      </c>
      <c r="C38" s="29"/>
      <c r="D38" s="29"/>
      <c r="E38" s="29"/>
      <c r="F38" s="29"/>
      <c r="G38" s="29"/>
      <c r="H38" s="29"/>
      <c r="I38" s="29"/>
    </row>
    <row r="39" customFormat="false" ht="30" hidden="false" customHeight="true" outlineLevel="0" collapsed="false">
      <c r="A39" s="4" t="s">
        <v>98</v>
      </c>
      <c r="B39" s="29" t="s">
        <v>99</v>
      </c>
      <c r="C39" s="29"/>
      <c r="D39" s="29"/>
      <c r="E39" s="29"/>
      <c r="F39" s="29"/>
      <c r="G39" s="29"/>
      <c r="H39" s="29"/>
      <c r="I39" s="29"/>
    </row>
    <row r="40" customFormat="false" ht="39.75" hidden="false" customHeight="true" outlineLevel="0" collapsed="false">
      <c r="A40" s="4" t="s">
        <v>100</v>
      </c>
      <c r="B40" s="29" t="s">
        <v>101</v>
      </c>
      <c r="C40" s="29"/>
      <c r="D40" s="29"/>
      <c r="E40" s="29"/>
      <c r="F40" s="29"/>
      <c r="G40" s="29"/>
      <c r="H40" s="29"/>
      <c r="I40" s="29"/>
    </row>
    <row r="41" customFormat="false" ht="39.75" hidden="false" customHeight="true" outlineLevel="0" collapsed="false">
      <c r="A41" s="4" t="s">
        <v>102</v>
      </c>
      <c r="B41" s="29" t="s">
        <v>103</v>
      </c>
      <c r="C41" s="29"/>
      <c r="D41" s="29"/>
      <c r="E41" s="29"/>
      <c r="F41" s="29"/>
      <c r="G41" s="29"/>
      <c r="H41" s="29"/>
      <c r="I41" s="29"/>
    </row>
    <row r="42" customFormat="false" ht="39.75" hidden="false" customHeight="true" outlineLevel="0" collapsed="false">
      <c r="A42" s="4" t="s">
        <v>104</v>
      </c>
      <c r="B42" s="29" t="s">
        <v>105</v>
      </c>
      <c r="C42" s="29"/>
      <c r="D42" s="29"/>
      <c r="E42" s="29"/>
      <c r="F42" s="29"/>
      <c r="G42" s="29"/>
      <c r="H42" s="29"/>
      <c r="I42" s="29"/>
    </row>
  </sheetData>
  <mergeCells count="37">
    <mergeCell ref="A1:I1"/>
    <mergeCell ref="A2:I2"/>
    <mergeCell ref="A4:D4"/>
    <mergeCell ref="E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F10:I10"/>
    <mergeCell ref="A12:I12"/>
    <mergeCell ref="B13:D13"/>
    <mergeCell ref="F13:I13"/>
    <mergeCell ref="B14:D14"/>
    <mergeCell ref="F14:I14"/>
    <mergeCell ref="B15:D15"/>
    <mergeCell ref="F15:I15"/>
    <mergeCell ref="B16:D16"/>
    <mergeCell ref="F16:I16"/>
    <mergeCell ref="B17:I17"/>
    <mergeCell ref="A34:G34"/>
    <mergeCell ref="H34:I34"/>
    <mergeCell ref="A35:G35"/>
    <mergeCell ref="H35:I35"/>
    <mergeCell ref="A36:G36"/>
    <mergeCell ref="H36:I36"/>
    <mergeCell ref="B38:I38"/>
    <mergeCell ref="B39:I39"/>
    <mergeCell ref="B40:I40"/>
    <mergeCell ref="B41:I41"/>
    <mergeCell ref="B42:I42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2" customFormat="false" ht="21.75" hidden="false" customHeight="true" outlineLevel="0" collapsed="false">
      <c r="B2" s="30" t="s">
        <v>106</v>
      </c>
    </row>
    <row r="3" customFormat="false" ht="30" hidden="false" customHeight="true" outlineLevel="0" collapsed="false">
      <c r="B3" s="31" t="s">
        <v>107</v>
      </c>
    </row>
    <row r="4" customFormat="false" ht="30" hidden="false" customHeight="true" outlineLevel="0" collapsed="false">
      <c r="B4" s="31" t="s">
        <v>108</v>
      </c>
    </row>
    <row r="5" customFormat="false" ht="30" hidden="false" customHeight="true" outlineLevel="0" collapsed="false">
      <c r="B5" s="31" t="s">
        <v>109</v>
      </c>
    </row>
    <row r="6" customFormat="false" ht="30" hidden="false" customHeight="true" outlineLevel="0" collapsed="false">
      <c r="B6" s="32" t="s">
        <v>110</v>
      </c>
    </row>
    <row r="7" customFormat="false" ht="18" hidden="false" customHeight="true" outlineLevel="0" collapsed="false">
      <c r="B7" s="33"/>
    </row>
    <row r="8" customFormat="false" ht="21.75" hidden="false" customHeight="true" outlineLevel="0" collapsed="false">
      <c r="B8" s="30" t="s">
        <v>111</v>
      </c>
    </row>
    <row r="9" customFormat="false" ht="30" hidden="false" customHeight="true" outlineLevel="0" collapsed="false">
      <c r="B9" s="32" t="s">
        <v>112</v>
      </c>
    </row>
    <row r="10" customFormat="false" ht="30" hidden="false" customHeight="true" outlineLevel="0" collapsed="false">
      <c r="B10" s="32" t="s">
        <v>113</v>
      </c>
    </row>
    <row r="11" customFormat="false" ht="30" hidden="false" customHeight="true" outlineLevel="0" collapsed="false">
      <c r="B11" s="32" t="s">
        <v>114</v>
      </c>
    </row>
    <row r="12" customFormat="false" ht="30" hidden="false" customHeight="true" outlineLevel="0" collapsed="false">
      <c r="B12" s="32" t="s">
        <v>115</v>
      </c>
    </row>
    <row r="13" customFormat="false" ht="18" hidden="false" customHeight="true" outlineLevel="0" collapsed="false">
      <c r="B13" s="33"/>
    </row>
    <row r="14" customFormat="false" ht="21.75" hidden="false" customHeight="true" outlineLevel="0" collapsed="false">
      <c r="B14" s="30" t="s">
        <v>116</v>
      </c>
    </row>
    <row r="15" customFormat="false" ht="30" hidden="false" customHeight="true" outlineLevel="0" collapsed="false">
      <c r="B15" s="32" t="s">
        <v>117</v>
      </c>
    </row>
    <row r="16" customFormat="false" ht="30" hidden="false" customHeight="true" outlineLevel="0" collapsed="false">
      <c r="B16" s="32" t="s">
        <v>118</v>
      </c>
    </row>
    <row r="17" customFormat="false" ht="30" hidden="false" customHeight="true" outlineLevel="0" collapsed="false">
      <c r="B17" s="32" t="s">
        <v>119</v>
      </c>
    </row>
    <row r="18" customFormat="false" ht="18" hidden="false" customHeight="true" outlineLevel="0" collapsed="false">
      <c r="B18" s="33"/>
    </row>
    <row r="19" customFormat="false" ht="21.75" hidden="false" customHeight="true" outlineLevel="0" collapsed="false">
      <c r="B19" s="30" t="s">
        <v>120</v>
      </c>
    </row>
    <row r="20" customFormat="false" ht="30" hidden="false" customHeight="true" outlineLevel="0" collapsed="false">
      <c r="B20" s="32" t="s">
        <v>121</v>
      </c>
    </row>
    <row r="21" customFormat="false" ht="30" hidden="false" customHeight="true" outlineLevel="0" collapsed="false">
      <c r="B21" s="32" t="s">
        <v>122</v>
      </c>
    </row>
    <row r="22" customFormat="false" ht="30" hidden="false" customHeight="true" outlineLevel="0" collapsed="false">
      <c r="B22" s="32" t="s">
        <v>123</v>
      </c>
    </row>
    <row r="23" customFormat="false" ht="18" hidden="false" customHeight="true" outlineLevel="0" collapsed="false">
      <c r="B23" s="33"/>
    </row>
    <row r="24" customFormat="false" ht="30" hidden="false" customHeight="true" outlineLevel="0" collapsed="false">
      <c r="B24" s="34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2026-10-12T03:51:56Z</dcterms:created>
  <dc:creator>openpyxl</dc:creator>
  <dc:description/>
  <dc:language>en-US</dc:language>
  <cp:lastModifiedBy/>
  <dcterms:modified xsi:type="dcterms:W3CDTF">2026-10-12T03:51:56Z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